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birdtranscripts.sharepoint.com/Bluebird Transcripts/Shared Documents/Overland Trail Bus Co/"/>
    </mc:Choice>
  </mc:AlternateContent>
  <xr:revisionPtr revIDLastSave="126" documentId="8_{09F2BD64-3D9D-4B59-B92E-D05F41B2267B}" xr6:coauthVersionLast="43" xr6:coauthVersionMax="43" xr10:uidLastSave="{CE4C94D6-0095-4167-BE0A-40771410925A}"/>
  <bookViews>
    <workbookView xWindow="-108" yWindow="492" windowWidth="23256" windowHeight="12576" xr2:uid="{5ACCC6B2-31FA-4EC8-91C5-A4FF4CD9AD7A}"/>
  </bookViews>
  <sheets>
    <sheet name="Sheet1" sheetId="1" r:id="rId1"/>
  </sheets>
  <definedNames>
    <definedName name="_xlnm.Print_Area" localSheetId="0">Sheet1!$A$5:$J$41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E7" i="1"/>
  <c r="B7" i="1"/>
  <c r="I24" i="1"/>
  <c r="I25" i="1"/>
  <c r="I23" i="1"/>
  <c r="I26" i="1" s="1"/>
  <c r="I18" i="1"/>
  <c r="I19" i="1"/>
  <c r="I17" i="1"/>
  <c r="I20" i="1" s="1"/>
  <c r="I12" i="1"/>
  <c r="I13" i="1"/>
  <c r="I11" i="1"/>
  <c r="I14" i="1" l="1"/>
  <c r="I27" i="1"/>
  <c r="I30" i="1" s="1"/>
  <c r="I31" i="1" l="1"/>
</calcChain>
</file>

<file path=xl/sharedStrings.xml><?xml version="1.0" encoding="utf-8"?>
<sst xmlns="http://schemas.openxmlformats.org/spreadsheetml/2006/main" count="43" uniqueCount="30">
  <si>
    <t>610 Oleander Way</t>
  </si>
  <si>
    <t>Sterling, CO 80751</t>
  </si>
  <si>
    <t>(970) 522-1421</t>
  </si>
  <si>
    <t>Month:</t>
  </si>
  <si>
    <t>Year:</t>
  </si>
  <si>
    <t>Student Name</t>
  </si>
  <si>
    <t>Rate</t>
  </si>
  <si>
    <t>No. Days</t>
  </si>
  <si>
    <t>TOTAL</t>
  </si>
  <si>
    <t>Individual days</t>
  </si>
  <si>
    <t>Part-Time Riders</t>
  </si>
  <si>
    <t>Full-Time Riders</t>
  </si>
  <si>
    <t>Individual Trips</t>
  </si>
  <si>
    <t>Two students paying per family</t>
  </si>
  <si>
    <t>10% Discount</t>
  </si>
  <si>
    <t>Three students paying per family</t>
  </si>
  <si>
    <t>15% Discount</t>
  </si>
  <si>
    <t>Discounts</t>
  </si>
  <si>
    <t>Total</t>
  </si>
  <si>
    <t>STERLING - MERINO</t>
  </si>
  <si>
    <t>MONTHLY CHARGES</t>
  </si>
  <si>
    <t>Fall 2019</t>
  </si>
  <si>
    <t>Overland Trail Bus Lines, Inc</t>
  </si>
  <si>
    <t>Sterling, CO  80751</t>
  </si>
  <si>
    <t>Cell: (970) 580-5544</t>
  </si>
  <si>
    <t>*Make checks payable to:  Overland Trail Bus Lines</t>
  </si>
  <si>
    <t>of the month, each boarding not listed above is $3.50.</t>
  </si>
  <si>
    <t>~ To be paid on the first school day of each month.  After the first</t>
  </si>
  <si>
    <t>~ No refunds for missed days (sick, late, weather, et cetera.)</t>
  </si>
  <si>
    <t>Myron Graybill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</si>
</sst>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/>
    <xf numFmtId="0" fontId="1" fillId="0" borderId="0" xfId="0" applyFont="1"/>
    <xf numFmtId="0" fontId="0" fillId="0" borderId="9" xfId="0" applyBorder="1"/>
    <xf numFmtId="0" fontId="0" fillId="0" borderId="0" xfId="0" applyBorder="1"/>
    <xf numFmtId="44" fontId="0" fillId="0" borderId="1" xfId="0" applyNumberFormat="1" applyBorder="1"/>
    <xf numFmtId="44" fontId="0" fillId="0" borderId="4" xfId="0" applyNumberFormat="1" applyBorder="1"/>
    <xf numFmtId="44" fontId="0" fillId="0" borderId="2" xfId="0" applyNumberFormat="1" applyBorder="1"/>
    <xf numFmtId="0" fontId="2" fillId="0" borderId="0" xfId="0" applyFont="1"/>
    <xf numFmtId="44" fontId="2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44" fontId="0" fillId="2" borderId="2" xfId="0" applyNumberFormat="1" applyFill="1" applyBorder="1"/>
    <xf numFmtId="44" fontId="0" fillId="2" borderId="4" xfId="0" applyNumberFormat="1" applyFill="1" applyBorder="1"/>
    <xf numFmtId="44" fontId="0" fillId="2" borderId="5" xfId="0" applyNumberForma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66" fontId="0" fillId="0" borderId="0" xfId="0" applyNumberFormat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5" xfId="0" applyBorder="1"/>
    <xf numFmtId="0" fontId="1" fillId="0" borderId="15" xfId="0" applyFont="1" applyBorder="1" applyAlignment="1"/>
    <xf numFmtId="0" fontId="0" fillId="0" borderId="15" xfId="0" applyBorder="1"/>
    <xf numFmtId="0" fontId="0" fillId="0" borderId="16" xfId="0" applyBorder="1"/>
    <xf numFmtId="0" fontId="1" fillId="0" borderId="0" xfId="0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19" xfId="0" applyBorder="1"/>
    <xf numFmtId="0" fontId="0" fillId="0" borderId="20" xfId="0" applyBorder="1"/>
    <xf numFmtId="0" fontId="0" fillId="0" borderId="14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3A0A-8C93-4236-B8AA-F1341D90C066}">
  <dimension ref="A1:M45"/>
  <sheetViews>
    <sheetView showGridLines="0" tabSelected="1" view="pageLayout" zoomScaleNormal="100" workbookViewId="0">
      <selection activeCell="D11" sqref="D11:F11"/>
    </sheetView>
  </sheetViews>
  <sheetFormatPr defaultRowHeight="14.4" x14ac:dyDescent="0.3"/>
  <sheetData>
    <row r="1" spans="1:10" x14ac:dyDescent="0.3">
      <c r="A1" s="51" t="s">
        <v>29</v>
      </c>
      <c r="B1" s="44"/>
      <c r="C1" s="42"/>
      <c r="D1" s="42"/>
      <c r="E1" s="43" t="s">
        <v>19</v>
      </c>
      <c r="F1" s="43"/>
      <c r="G1" s="42"/>
      <c r="H1" s="44" t="s">
        <v>22</v>
      </c>
      <c r="I1" s="44"/>
      <c r="J1" s="45"/>
    </row>
    <row r="2" spans="1:10" x14ac:dyDescent="0.3">
      <c r="A2" s="13" t="s">
        <v>0</v>
      </c>
      <c r="B2" s="14"/>
      <c r="C2" s="41"/>
      <c r="D2" s="41"/>
      <c r="E2" s="46" t="s">
        <v>20</v>
      </c>
      <c r="F2" s="46"/>
      <c r="G2" s="41"/>
      <c r="H2" s="14" t="s">
        <v>0</v>
      </c>
      <c r="I2" s="14"/>
      <c r="J2" s="47"/>
    </row>
    <row r="3" spans="1:10" x14ac:dyDescent="0.3">
      <c r="A3" s="13" t="s">
        <v>1</v>
      </c>
      <c r="B3" s="14"/>
      <c r="C3" s="41"/>
      <c r="D3" s="41"/>
      <c r="E3" s="46" t="s">
        <v>21</v>
      </c>
      <c r="F3" s="46"/>
      <c r="G3" s="41"/>
      <c r="H3" s="14" t="s">
        <v>23</v>
      </c>
      <c r="I3" s="14"/>
      <c r="J3" s="47"/>
    </row>
    <row r="4" spans="1:10" ht="15" thickBot="1" x14ac:dyDescent="0.35">
      <c r="A4" s="52" t="s">
        <v>2</v>
      </c>
      <c r="B4" s="49"/>
      <c r="C4" s="48"/>
      <c r="D4" s="48"/>
      <c r="E4" s="48"/>
      <c r="F4" s="48"/>
      <c r="G4" s="48"/>
      <c r="H4" s="49" t="s">
        <v>24</v>
      </c>
      <c r="I4" s="49"/>
      <c r="J4" s="50"/>
    </row>
    <row r="7" spans="1:10" x14ac:dyDescent="0.3">
      <c r="A7" s="6" t="s">
        <v>3</v>
      </c>
      <c r="B7" s="38" t="str">
        <f ca="1">TEXT(TODAY(),"MMMM")</f>
        <v>August</v>
      </c>
      <c r="C7" s="37"/>
      <c r="D7" s="6" t="s">
        <v>4</v>
      </c>
      <c r="E7" s="6">
        <f ca="1">YEAR(TODAY())</f>
        <v>2019</v>
      </c>
    </row>
    <row r="9" spans="1:10" ht="15" thickBot="1" x14ac:dyDescent="0.35"/>
    <row r="10" spans="1:10" ht="15" thickBot="1" x14ac:dyDescent="0.35">
      <c r="D10" s="7" t="s">
        <v>5</v>
      </c>
      <c r="E10" s="7"/>
      <c r="F10" s="7"/>
      <c r="G10" s="8" t="s">
        <v>6</v>
      </c>
      <c r="H10" s="9" t="s">
        <v>7</v>
      </c>
      <c r="I10" s="10" t="s">
        <v>8</v>
      </c>
    </row>
    <row r="11" spans="1:10" ht="15" thickBot="1" x14ac:dyDescent="0.35">
      <c r="D11" s="3"/>
      <c r="E11" s="4"/>
      <c r="F11" s="5"/>
      <c r="G11" s="15">
        <v>3.75</v>
      </c>
      <c r="H11" s="2"/>
      <c r="I11" s="16">
        <f>SUM(G11*H11)</f>
        <v>0</v>
      </c>
    </row>
    <row r="12" spans="1:10" ht="15" thickBot="1" x14ac:dyDescent="0.35">
      <c r="B12" s="12" t="s">
        <v>11</v>
      </c>
      <c r="C12" s="11"/>
      <c r="D12" s="3"/>
      <c r="E12" s="4"/>
      <c r="F12" s="5"/>
      <c r="G12" s="15">
        <v>3.75</v>
      </c>
      <c r="H12" s="2"/>
      <c r="I12" s="16">
        <f t="shared" ref="I12:I13" si="0">SUM(G12*H12)</f>
        <v>0</v>
      </c>
    </row>
    <row r="13" spans="1:10" ht="15" thickBot="1" x14ac:dyDescent="0.35">
      <c r="D13" s="3"/>
      <c r="E13" s="4"/>
      <c r="F13" s="5"/>
      <c r="G13" s="15">
        <v>3.75</v>
      </c>
      <c r="H13" s="2"/>
      <c r="I13" s="17">
        <f t="shared" si="0"/>
        <v>0</v>
      </c>
    </row>
    <row r="14" spans="1:10" x14ac:dyDescent="0.3">
      <c r="H14" s="18" t="s">
        <v>18</v>
      </c>
      <c r="I14" s="19">
        <f>SUM(I11:I13)</f>
        <v>0</v>
      </c>
    </row>
    <row r="15" spans="1:10" ht="15" thickBot="1" x14ac:dyDescent="0.35"/>
    <row r="16" spans="1:10" ht="15" thickBot="1" x14ac:dyDescent="0.35">
      <c r="D16" s="7" t="s">
        <v>5</v>
      </c>
      <c r="E16" s="7"/>
      <c r="F16" s="7"/>
      <c r="G16" s="8" t="s">
        <v>6</v>
      </c>
      <c r="H16" s="9" t="s">
        <v>7</v>
      </c>
      <c r="I16" s="10" t="s">
        <v>8</v>
      </c>
      <c r="J16" s="40"/>
    </row>
    <row r="17" spans="2:13" ht="15" customHeight="1" thickBot="1" x14ac:dyDescent="0.35">
      <c r="B17" s="12" t="s">
        <v>10</v>
      </c>
      <c r="C17" s="11"/>
      <c r="D17" s="3"/>
      <c r="E17" s="4"/>
      <c r="F17" s="5"/>
      <c r="G17" s="15">
        <v>4.25</v>
      </c>
      <c r="H17" s="2"/>
      <c r="I17" s="16">
        <f>SUM(G17*H17)</f>
        <v>0</v>
      </c>
    </row>
    <row r="18" spans="2:13" ht="14.4" customHeight="1" thickBot="1" x14ac:dyDescent="0.35">
      <c r="B18" s="12" t="s">
        <v>9</v>
      </c>
      <c r="C18" s="11"/>
      <c r="D18" s="3"/>
      <c r="E18" s="4"/>
      <c r="F18" s="5"/>
      <c r="G18" s="15">
        <v>4.25</v>
      </c>
      <c r="H18" s="2"/>
      <c r="I18" s="16">
        <f t="shared" ref="I18:I19" si="1">SUM(G18*H18)</f>
        <v>0</v>
      </c>
    </row>
    <row r="19" spans="2:13" ht="15" thickBot="1" x14ac:dyDescent="0.35">
      <c r="D19" s="3"/>
      <c r="E19" s="4"/>
      <c r="F19" s="5"/>
      <c r="G19" s="15">
        <v>4.25</v>
      </c>
      <c r="H19" s="2"/>
      <c r="I19" s="17">
        <f t="shared" si="1"/>
        <v>0</v>
      </c>
    </row>
    <row r="20" spans="2:13" x14ac:dyDescent="0.3">
      <c r="H20" s="18" t="s">
        <v>18</v>
      </c>
      <c r="I20" s="19">
        <f>SUM(I17:I19)</f>
        <v>0</v>
      </c>
    </row>
    <row r="21" spans="2:13" ht="15" thickBot="1" x14ac:dyDescent="0.35"/>
    <row r="22" spans="2:13" ht="15" thickBot="1" x14ac:dyDescent="0.35">
      <c r="D22" s="7" t="s">
        <v>5</v>
      </c>
      <c r="E22" s="7"/>
      <c r="F22" s="7"/>
      <c r="G22" s="8" t="s">
        <v>6</v>
      </c>
      <c r="H22" s="9" t="s">
        <v>7</v>
      </c>
      <c r="I22" s="10" t="s">
        <v>8</v>
      </c>
      <c r="J22" s="40"/>
      <c r="K22" s="41"/>
      <c r="L22" s="41"/>
      <c r="M22" s="41"/>
    </row>
    <row r="23" spans="2:13" ht="15" customHeight="1" thickBot="1" x14ac:dyDescent="0.35">
      <c r="B23" s="12" t="s">
        <v>10</v>
      </c>
      <c r="C23" s="11"/>
      <c r="D23" s="3"/>
      <c r="E23" s="4"/>
      <c r="F23" s="5"/>
      <c r="G23" s="15">
        <v>2.75</v>
      </c>
      <c r="H23" s="2"/>
      <c r="I23" s="16">
        <f>SUM(G23*H23)</f>
        <v>0</v>
      </c>
    </row>
    <row r="24" spans="2:13" ht="14.4" customHeight="1" thickBot="1" x14ac:dyDescent="0.35">
      <c r="B24" s="12" t="s">
        <v>12</v>
      </c>
      <c r="C24" s="11"/>
      <c r="D24" s="3"/>
      <c r="E24" s="4"/>
      <c r="F24" s="5"/>
      <c r="G24" s="15">
        <v>2.75</v>
      </c>
      <c r="H24" s="2"/>
      <c r="I24" s="16">
        <f t="shared" ref="I24:I25" si="2">SUM(G24*H24)</f>
        <v>0</v>
      </c>
    </row>
    <row r="25" spans="2:13" ht="15" thickBot="1" x14ac:dyDescent="0.35">
      <c r="D25" s="3"/>
      <c r="E25" s="4"/>
      <c r="F25" s="5"/>
      <c r="G25" s="15">
        <v>2.75</v>
      </c>
      <c r="H25" s="2"/>
      <c r="I25" s="17">
        <f t="shared" si="2"/>
        <v>0</v>
      </c>
    </row>
    <row r="26" spans="2:13" ht="15" thickBot="1" x14ac:dyDescent="0.35">
      <c r="H26" s="18" t="s">
        <v>18</v>
      </c>
      <c r="I26" s="19">
        <f>SUM(I23:I25)</f>
        <v>0</v>
      </c>
    </row>
    <row r="27" spans="2:13" ht="15" thickBot="1" x14ac:dyDescent="0.35">
      <c r="H27" s="6" t="s">
        <v>8</v>
      </c>
      <c r="I27" s="28">
        <f>SUM(I14+I20+I26)</f>
        <v>0</v>
      </c>
    </row>
    <row r="29" spans="2:13" ht="15" thickBot="1" x14ac:dyDescent="0.35"/>
    <row r="30" spans="2:13" x14ac:dyDescent="0.3">
      <c r="B30" s="6" t="s">
        <v>17</v>
      </c>
      <c r="D30" s="24" t="s">
        <v>13</v>
      </c>
      <c r="E30" s="25"/>
      <c r="F30" s="26"/>
      <c r="G30" s="20" t="s">
        <v>14</v>
      </c>
      <c r="H30" s="21"/>
      <c r="I30" s="29">
        <f>SUM(I27*0.9)</f>
        <v>0</v>
      </c>
    </row>
    <row r="31" spans="2:13" ht="15" thickBot="1" x14ac:dyDescent="0.35">
      <c r="D31" s="24" t="s">
        <v>15</v>
      </c>
      <c r="E31" s="25"/>
      <c r="F31" s="26"/>
      <c r="G31" s="22" t="s">
        <v>16</v>
      </c>
      <c r="H31" s="23"/>
      <c r="I31" s="30">
        <f>SUM(I27*0.85)</f>
        <v>0</v>
      </c>
    </row>
    <row r="32" spans="2:13" ht="15" thickBot="1" x14ac:dyDescent="0.35"/>
    <row r="33" spans="4:10" ht="15" thickBot="1" x14ac:dyDescent="0.35">
      <c r="D33" s="31" t="s">
        <v>25</v>
      </c>
      <c r="E33" s="32"/>
      <c r="F33" s="32"/>
      <c r="G33" s="32"/>
      <c r="H33" s="32"/>
      <c r="I33" s="33"/>
    </row>
    <row r="35" spans="4:10" x14ac:dyDescent="0.3">
      <c r="D35" s="27" t="s">
        <v>27</v>
      </c>
      <c r="E35" s="27"/>
      <c r="F35" s="27"/>
      <c r="G35" s="27"/>
      <c r="H35" s="27"/>
      <c r="I35" s="27"/>
    </row>
    <row r="36" spans="4:10" x14ac:dyDescent="0.3">
      <c r="D36" s="27" t="s">
        <v>26</v>
      </c>
      <c r="E36" s="27"/>
      <c r="F36" s="27"/>
      <c r="G36" s="27"/>
      <c r="H36" s="27"/>
      <c r="I36" s="27"/>
    </row>
    <row r="37" spans="4:10" x14ac:dyDescent="0.3">
      <c r="D37" s="1"/>
      <c r="E37" s="1"/>
      <c r="F37" s="1"/>
      <c r="G37" s="1"/>
      <c r="H37" s="1"/>
      <c r="I37" s="1"/>
    </row>
    <row r="38" spans="4:10" x14ac:dyDescent="0.3">
      <c r="D38" s="27" t="s">
        <v>28</v>
      </c>
      <c r="E38" s="27"/>
      <c r="F38" s="27"/>
      <c r="G38" s="27"/>
      <c r="H38" s="27"/>
      <c r="I38" s="27"/>
    </row>
    <row r="40" spans="4:10" x14ac:dyDescent="0.3">
      <c r="D40" s="35"/>
      <c r="E40" s="35"/>
      <c r="F40" s="34"/>
      <c r="G40" s="34"/>
      <c r="H40" s="39">
        <f ca="1">TODAY()</f>
        <v>43695</v>
      </c>
      <c r="I40" s="39"/>
      <c r="J40" s="39"/>
    </row>
    <row r="41" spans="4:10" x14ac:dyDescent="0.3">
      <c r="D41" s="35"/>
      <c r="E41" s="35"/>
      <c r="F41" s="34"/>
      <c r="G41" s="34"/>
      <c r="H41" s="34"/>
      <c r="I41" s="34"/>
      <c r="J41" s="34"/>
    </row>
    <row r="42" spans="4:10" x14ac:dyDescent="0.3">
      <c r="D42" s="35"/>
      <c r="E42" s="35"/>
      <c r="F42" s="34"/>
      <c r="G42" s="34"/>
      <c r="H42" s="34"/>
      <c r="I42" s="34"/>
      <c r="J42" s="34"/>
    </row>
    <row r="43" spans="4:10" x14ac:dyDescent="0.3">
      <c r="D43" s="35"/>
      <c r="E43" s="35"/>
      <c r="F43" s="34"/>
      <c r="G43" s="34"/>
      <c r="H43" s="34"/>
      <c r="I43" s="34"/>
      <c r="J43" s="34"/>
    </row>
    <row r="44" spans="4:10" x14ac:dyDescent="0.3">
      <c r="D44" s="35"/>
      <c r="E44" s="35"/>
      <c r="F44" s="34"/>
      <c r="G44" s="34"/>
      <c r="H44" s="34"/>
      <c r="I44" s="34"/>
      <c r="J44" s="34"/>
    </row>
    <row r="45" spans="4:10" x14ac:dyDescent="0.3">
      <c r="D45" s="36"/>
      <c r="E45" s="36"/>
    </row>
  </sheetData>
  <mergeCells count="50">
    <mergeCell ref="H1:J1"/>
    <mergeCell ref="A1:B1"/>
    <mergeCell ref="A2:B2"/>
    <mergeCell ref="A3:B3"/>
    <mergeCell ref="A4:B4"/>
    <mergeCell ref="D44:E44"/>
    <mergeCell ref="F41:G41"/>
    <mergeCell ref="F42:G42"/>
    <mergeCell ref="F43:G43"/>
    <mergeCell ref="F44:G44"/>
    <mergeCell ref="H41:J41"/>
    <mergeCell ref="H42:J42"/>
    <mergeCell ref="H43:J43"/>
    <mergeCell ref="H44:J44"/>
    <mergeCell ref="D40:E40"/>
    <mergeCell ref="F40:G40"/>
    <mergeCell ref="H40:J40"/>
    <mergeCell ref="D41:E41"/>
    <mergeCell ref="D42:E42"/>
    <mergeCell ref="D43:E43"/>
    <mergeCell ref="D33:I33"/>
    <mergeCell ref="D35:I35"/>
    <mergeCell ref="D36:I36"/>
    <mergeCell ref="D38:I38"/>
    <mergeCell ref="H4:J4"/>
    <mergeCell ref="E2:F2"/>
    <mergeCell ref="E3:F3"/>
    <mergeCell ref="H2:J2"/>
    <mergeCell ref="H3:J3"/>
    <mergeCell ref="D25:F25"/>
    <mergeCell ref="D30:F30"/>
    <mergeCell ref="G30:H30"/>
    <mergeCell ref="D31:F31"/>
    <mergeCell ref="G31:H31"/>
    <mergeCell ref="D22:F22"/>
    <mergeCell ref="B23:C23"/>
    <mergeCell ref="D23:F23"/>
    <mergeCell ref="B24:C24"/>
    <mergeCell ref="D24:F24"/>
    <mergeCell ref="D18:F18"/>
    <mergeCell ref="D19:F19"/>
    <mergeCell ref="B12:C12"/>
    <mergeCell ref="B18:C18"/>
    <mergeCell ref="B17:C17"/>
    <mergeCell ref="D10:F10"/>
    <mergeCell ref="D11:F11"/>
    <mergeCell ref="D12:F12"/>
    <mergeCell ref="D13:F13"/>
    <mergeCell ref="D16:F16"/>
    <mergeCell ref="D17:F17"/>
  </mergeCells>
  <phoneticPr fontId="4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7BF33E8048C4D942DFA37C02DB20E" ma:contentTypeVersion="8" ma:contentTypeDescription="Create a new document." ma:contentTypeScope="" ma:versionID="8217ff414a3c633ba424fbc8f756da81">
  <xsd:schema xmlns:xsd="http://www.w3.org/2001/XMLSchema" xmlns:xs="http://www.w3.org/2001/XMLSchema" xmlns:p="http://schemas.microsoft.com/office/2006/metadata/properties" xmlns:ns2="12fc3578-6d71-4d8e-a646-a21234cc740e" targetNamespace="http://schemas.microsoft.com/office/2006/metadata/properties" ma:root="true" ma:fieldsID="62e09508b05400d075ac2a44c05823d6" ns2:_="">
    <xsd:import namespace="12fc3578-6d71-4d8e-a646-a21234cc74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3578-6d71-4d8e-a646-a21234cc74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33BFF1-B5BD-4967-88BA-B0A7E9A1F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c3578-6d71-4d8e-a646-a21234cc74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0C64A-9CCC-4606-B838-A476C8BFEE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D9F3ED-3083-4AF9-BB13-62EE56E63422}">
  <ds:schemaRefs>
    <ds:schemaRef ds:uri="12fc3578-6d71-4d8e-a646-a21234cc740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Bluebird Transcripts</dc:creator>
  <cp:lastModifiedBy>Bluebird Transcripts</cp:lastModifiedBy>
  <cp:lastPrinted>2019-08-18T16:54:10Z</cp:lastPrinted>
  <dcterms:created xsi:type="dcterms:W3CDTF">2019-08-18T16:22:11Z</dcterms:created>
  <dcterms:modified xsi:type="dcterms:W3CDTF">2019-08-18T17:14:22Z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0x010100C497BF33E8048C4D942DFA37C02DB20E</vt:lpwstr>
  </property>
</Properties>
</file>